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2120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<sst xmlns="http://schemas.openxmlformats.org/spreadsheetml/2006/main" count="46" uniqueCount="26">
  <si>
    <t>Municipio</t>
  </si>
  <si>
    <t>Docentes</t>
  </si>
  <si>
    <t>Escuelas</t>
  </si>
  <si>
    <t>Ensenada</t>
  </si>
  <si>
    <t>Mexicali</t>
  </si>
  <si>
    <t>Tecate</t>
  </si>
  <si>
    <t>Tijuana</t>
  </si>
  <si>
    <t>Baja California</t>
  </si>
  <si>
    <t>Alumnos</t>
  </si>
  <si>
    <t>Grupos</t>
  </si>
  <si>
    <t>Departamento de Información y Estadística Educativa</t>
  </si>
  <si>
    <t>Dirección de Planeación Programación y Presupuesto</t>
  </si>
  <si>
    <t xml:space="preserve"> </t>
  </si>
  <si>
    <t>Sostenimiento</t>
  </si>
  <si>
    <t>Estatal</t>
  </si>
  <si>
    <t>Federal</t>
  </si>
  <si>
    <t>Particular</t>
  </si>
  <si>
    <t>Total</t>
  </si>
  <si>
    <t>Inicio de ciclo 2012-2013</t>
  </si>
  <si>
    <t>Relación Alumno Grupo Bachillerato</t>
  </si>
  <si>
    <t>Playas de Rosarito</t>
  </si>
  <si>
    <t>Relación Alumno Escuela</t>
  </si>
  <si>
    <t>Relación Alumno Docente</t>
  </si>
  <si>
    <t>Relación Alumno Grupo</t>
  </si>
  <si>
    <t>Relación Grupo Escuela</t>
  </si>
  <si>
    <t>Relación Docente Escuela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</si>
</sst>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7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9"/>
      <name val="Tahoma"/>
      <family val="2"/>
    </font>
    <font>
      <sz val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Tahoma"/>
      <family val="2"/>
    </font>
    <font>
      <sz val="8"/>
      <color theme="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0" tint="-0.24993999302387238"/>
      </left>
      <right style="double">
        <color theme="0" tint="-0.24993999302387238"/>
      </right>
      <top style="double">
        <color theme="0" tint="-0.24993999302387238"/>
      </top>
      <bottom style="double">
        <color theme="0" tint="-0.24993999302387238"/>
      </bottom>
    </border>
    <border>
      <left style="double">
        <color theme="0" tint="-0.24993999302387238"/>
      </left>
      <right style="double">
        <color theme="0" tint="-0.24993999302387238"/>
      </right>
      <top style="double">
        <color theme="0" tint="-0.24993999302387238"/>
      </top>
      <bottom>
        <color indexed="63"/>
      </bottom>
    </border>
    <border>
      <left style="double">
        <color theme="0" tint="-0.24993999302387238"/>
      </left>
      <right style="double">
        <color theme="0" tint="-0.24993999302387238"/>
      </right>
      <top>
        <color indexed="63"/>
      </top>
      <bottom>
        <color indexed="63"/>
      </bottom>
    </border>
    <border>
      <left style="double">
        <color theme="0" tint="-0.24993999302387238"/>
      </left>
      <right style="double">
        <color theme="0" tint="-0.24993999302387238"/>
      </right>
      <top>
        <color indexed="63"/>
      </top>
      <bottom style="double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7" fillId="35" borderId="10" xfId="0" applyFont="1" applyFill="1" applyBorder="1" applyAlignment="1">
      <alignment horizontal="left" vertical="center" wrapText="1"/>
    </xf>
    <xf numFmtId="3" fontId="9" fillId="35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6" fillId="34" borderId="10" xfId="0" applyFont="1" applyFill="1" applyBorder="1" applyAlignment="1">
      <alignment horizontal="left" vertical="center" wrapText="1"/>
    </xf>
    <xf numFmtId="3" fontId="46" fillId="34" borderId="10" xfId="0" applyNumberFormat="1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left" vertical="center" wrapText="1"/>
    </xf>
    <xf numFmtId="3" fontId="45" fillId="3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showGridLines="0" tabSelected="1" zoomScalePageLayoutView="0" workbookViewId="0" topLeftCell="A1">
      <selection activeCell="K11" sqref="K11"/>
    </sheetView>
  </sheetViews>
  <sheetFormatPr defaultColWidth="11.421875" defaultRowHeight="12.75"/>
  <cols>
    <col min="1" max="1" width="14.57421875" style="1" bestFit="1" customWidth="1"/>
    <col min="2" max="2" width="14.140625" style="1" bestFit="1" customWidth="1"/>
    <col min="3" max="3" width="8.8515625" style="1" bestFit="1" customWidth="1"/>
    <col min="4" max="4" width="10.421875" style="1" customWidth="1"/>
    <col min="5" max="5" width="8.57421875" style="1" customWidth="1"/>
    <col min="6" max="6" width="10.7109375" style="1" customWidth="1"/>
    <col min="7" max="7" width="9.57421875" style="1" customWidth="1"/>
    <col min="8" max="9" width="10.00390625" style="1" customWidth="1"/>
    <col min="10" max="10" width="9.421875" style="1" customWidth="1"/>
    <col min="11" max="11" width="10.421875" style="1" customWidth="1"/>
    <col min="12" max="16384" width="11.421875" style="1" customWidth="1"/>
  </cols>
  <sheetData>
    <row r="1" spans="1:11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2.75">
      <c r="A2" s="5" t="s">
        <v>11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2.75">
      <c r="A3" s="5" t="s">
        <v>10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2.75">
      <c r="A5" s="5" t="s">
        <v>19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2.75">
      <c r="A6" s="5" t="s">
        <v>18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ht="13.5" thickBot="1">
      <c r="E7" s="1" t="s">
        <v>12</v>
      </c>
    </row>
    <row r="8" spans="1:11" ht="14.25" thickBot="1" thickTop="1">
      <c r="A8" s="6" t="s">
        <v>0</v>
      </c>
      <c r="B8" s="6" t="s">
        <v>13</v>
      </c>
      <c r="C8" s="6" t="s">
        <v>8</v>
      </c>
      <c r="D8" s="6" t="s">
        <v>9</v>
      </c>
      <c r="E8" s="6" t="s">
        <v>1</v>
      </c>
      <c r="F8" s="6" t="s">
        <v>2</v>
      </c>
      <c r="G8" s="12" t="s">
        <v>21</v>
      </c>
      <c r="H8" s="12" t="s">
        <v>22</v>
      </c>
      <c r="I8" s="12" t="s">
        <v>23</v>
      </c>
      <c r="J8" s="12" t="s">
        <v>24</v>
      </c>
      <c r="K8" s="12" t="s">
        <v>25</v>
      </c>
    </row>
    <row r="9" spans="1:11" ht="14.25" thickBot="1" thickTop="1">
      <c r="A9" s="7"/>
      <c r="B9" s="7"/>
      <c r="C9" s="7"/>
      <c r="D9" s="7"/>
      <c r="E9" s="7"/>
      <c r="F9" s="7"/>
      <c r="G9" s="13"/>
      <c r="H9" s="13"/>
      <c r="I9" s="13"/>
      <c r="J9" s="13"/>
      <c r="K9" s="13"/>
    </row>
    <row r="10" spans="1:11" s="2" customFormat="1" ht="14.25" thickBot="1" thickTop="1">
      <c r="A10" s="7"/>
      <c r="B10" s="7"/>
      <c r="C10" s="7"/>
      <c r="D10" s="7"/>
      <c r="E10" s="7"/>
      <c r="F10" s="7"/>
      <c r="G10" s="14"/>
      <c r="H10" s="14"/>
      <c r="I10" s="14"/>
      <c r="J10" s="14"/>
      <c r="K10" s="14"/>
    </row>
    <row r="11" spans="1:11" s="17" customFormat="1" ht="15.75" customHeight="1" thickBot="1" thickTop="1">
      <c r="A11" s="8" t="s">
        <v>3</v>
      </c>
      <c r="B11" s="15" t="s">
        <v>14</v>
      </c>
      <c r="C11" s="16">
        <v>8346</v>
      </c>
      <c r="D11" s="16">
        <v>224</v>
      </c>
      <c r="E11" s="16">
        <v>457</v>
      </c>
      <c r="F11" s="16">
        <v>18</v>
      </c>
      <c r="G11" s="16">
        <f aca="true" t="shared" si="0" ref="G11:G27">C11/F11</f>
        <v>463.6666666666667</v>
      </c>
      <c r="H11" s="16">
        <f aca="true" t="shared" si="1" ref="H11:H27">C11/E11</f>
        <v>18.26258205689278</v>
      </c>
      <c r="I11" s="16">
        <f aca="true" t="shared" si="2" ref="I11:I27">C11/D11</f>
        <v>37.25892857142857</v>
      </c>
      <c r="J11" s="16">
        <f aca="true" t="shared" si="3" ref="J11:J27">E11/F11</f>
        <v>25.38888888888889</v>
      </c>
      <c r="K11" s="16">
        <f aca="true" t="shared" si="4" ref="K11:K27">D11/F11</f>
        <v>12.444444444444445</v>
      </c>
    </row>
    <row r="12" spans="1:11" s="17" customFormat="1" ht="15.75" customHeight="1" thickBot="1" thickTop="1">
      <c r="A12" s="9"/>
      <c r="B12" s="15" t="s">
        <v>15</v>
      </c>
      <c r="C12" s="16">
        <v>8342</v>
      </c>
      <c r="D12" s="16">
        <v>226</v>
      </c>
      <c r="E12" s="16">
        <v>356</v>
      </c>
      <c r="F12" s="16">
        <v>9</v>
      </c>
      <c r="G12" s="16">
        <f t="shared" si="0"/>
        <v>926.8888888888889</v>
      </c>
      <c r="H12" s="16">
        <f t="shared" si="1"/>
        <v>23.43258426966292</v>
      </c>
      <c r="I12" s="16">
        <f t="shared" si="2"/>
        <v>36.91150442477876</v>
      </c>
      <c r="J12" s="16">
        <f t="shared" si="3"/>
        <v>39.55555555555556</v>
      </c>
      <c r="K12" s="16">
        <f t="shared" si="4"/>
        <v>25.11111111111111</v>
      </c>
    </row>
    <row r="13" spans="1:11" s="17" customFormat="1" ht="15.75" customHeight="1" thickBot="1" thickTop="1">
      <c r="A13" s="9"/>
      <c r="B13" s="15" t="s">
        <v>16</v>
      </c>
      <c r="C13" s="16">
        <v>1902</v>
      </c>
      <c r="D13" s="16">
        <v>91</v>
      </c>
      <c r="E13" s="16">
        <v>301</v>
      </c>
      <c r="F13" s="16">
        <v>16</v>
      </c>
      <c r="G13" s="16">
        <f t="shared" si="0"/>
        <v>118.875</v>
      </c>
      <c r="H13" s="16">
        <f t="shared" si="1"/>
        <v>6.318936877076412</v>
      </c>
      <c r="I13" s="16">
        <f t="shared" si="2"/>
        <v>20.9010989010989</v>
      </c>
      <c r="J13" s="16">
        <f t="shared" si="3"/>
        <v>18.8125</v>
      </c>
      <c r="K13" s="16">
        <f t="shared" si="4"/>
        <v>5.6875</v>
      </c>
    </row>
    <row r="14" spans="1:11" s="20" customFormat="1" ht="15.75" customHeight="1" thickBot="1" thickTop="1">
      <c r="A14" s="9"/>
      <c r="B14" s="18" t="s">
        <v>17</v>
      </c>
      <c r="C14" s="19">
        <v>18590</v>
      </c>
      <c r="D14" s="19">
        <v>541</v>
      </c>
      <c r="E14" s="19">
        <v>1114</v>
      </c>
      <c r="F14" s="19">
        <v>43</v>
      </c>
      <c r="G14" s="19">
        <f t="shared" si="0"/>
        <v>432.3255813953488</v>
      </c>
      <c r="H14" s="19">
        <f t="shared" si="1"/>
        <v>16.68761220825853</v>
      </c>
      <c r="I14" s="19">
        <f t="shared" si="2"/>
        <v>34.36229205175601</v>
      </c>
      <c r="J14" s="19">
        <f t="shared" si="3"/>
        <v>25.906976744186046</v>
      </c>
      <c r="K14" s="19">
        <f t="shared" si="4"/>
        <v>12.581395348837209</v>
      </c>
    </row>
    <row r="15" spans="1:11" s="17" customFormat="1" ht="15.75" customHeight="1" thickBot="1" thickTop="1">
      <c r="A15" s="8" t="s">
        <v>4</v>
      </c>
      <c r="B15" s="15" t="s">
        <v>14</v>
      </c>
      <c r="C15" s="16">
        <v>22261</v>
      </c>
      <c r="D15" s="16">
        <v>573</v>
      </c>
      <c r="E15" s="16">
        <v>1474</v>
      </c>
      <c r="F15" s="16">
        <v>39</v>
      </c>
      <c r="G15" s="16">
        <f t="shared" si="0"/>
        <v>570.7948717948718</v>
      </c>
      <c r="H15" s="16">
        <f t="shared" si="1"/>
        <v>15.102442333785618</v>
      </c>
      <c r="I15" s="16">
        <f t="shared" si="2"/>
        <v>38.8499127399651</v>
      </c>
      <c r="J15" s="16">
        <f t="shared" si="3"/>
        <v>37.794871794871796</v>
      </c>
      <c r="K15" s="16">
        <f t="shared" si="4"/>
        <v>14.692307692307692</v>
      </c>
    </row>
    <row r="16" spans="1:11" s="17" customFormat="1" ht="15.75" customHeight="1" thickBot="1" thickTop="1">
      <c r="A16" s="9"/>
      <c r="B16" s="15" t="s">
        <v>15</v>
      </c>
      <c r="C16" s="16">
        <v>7611</v>
      </c>
      <c r="D16" s="16">
        <v>179</v>
      </c>
      <c r="E16" s="16">
        <v>425</v>
      </c>
      <c r="F16" s="16">
        <v>10</v>
      </c>
      <c r="G16" s="16">
        <f t="shared" si="0"/>
        <v>761.1</v>
      </c>
      <c r="H16" s="16">
        <f t="shared" si="1"/>
        <v>17.90823529411765</v>
      </c>
      <c r="I16" s="16">
        <f t="shared" si="2"/>
        <v>42.5195530726257</v>
      </c>
      <c r="J16" s="16">
        <f t="shared" si="3"/>
        <v>42.5</v>
      </c>
      <c r="K16" s="16">
        <f t="shared" si="4"/>
        <v>17.9</v>
      </c>
    </row>
    <row r="17" spans="1:11" s="17" customFormat="1" ht="15.75" customHeight="1" thickBot="1" thickTop="1">
      <c r="A17" s="9"/>
      <c r="B17" s="15" t="s">
        <v>16</v>
      </c>
      <c r="C17" s="16">
        <v>6239</v>
      </c>
      <c r="D17" s="16">
        <v>209</v>
      </c>
      <c r="E17" s="16">
        <v>641</v>
      </c>
      <c r="F17" s="16">
        <v>27</v>
      </c>
      <c r="G17" s="16">
        <f t="shared" si="0"/>
        <v>231.07407407407408</v>
      </c>
      <c r="H17" s="16">
        <f t="shared" si="1"/>
        <v>9.733229329173167</v>
      </c>
      <c r="I17" s="16">
        <f t="shared" si="2"/>
        <v>29.851674641148325</v>
      </c>
      <c r="J17" s="16">
        <f t="shared" si="3"/>
        <v>23.74074074074074</v>
      </c>
      <c r="K17" s="16">
        <f t="shared" si="4"/>
        <v>7.7407407407407405</v>
      </c>
    </row>
    <row r="18" spans="1:11" s="17" customFormat="1" ht="15.75" customHeight="1" thickBot="1" thickTop="1">
      <c r="A18" s="9"/>
      <c r="B18" s="18" t="s">
        <v>17</v>
      </c>
      <c r="C18" s="19">
        <v>36111</v>
      </c>
      <c r="D18" s="19">
        <v>961</v>
      </c>
      <c r="E18" s="19">
        <v>2540</v>
      </c>
      <c r="F18" s="19">
        <v>76</v>
      </c>
      <c r="G18" s="19">
        <f t="shared" si="0"/>
        <v>475.14473684210526</v>
      </c>
      <c r="H18" s="19">
        <f t="shared" si="1"/>
        <v>14.216929133858267</v>
      </c>
      <c r="I18" s="19">
        <f t="shared" si="2"/>
        <v>37.57648283038502</v>
      </c>
      <c r="J18" s="19">
        <f t="shared" si="3"/>
        <v>33.421052631578945</v>
      </c>
      <c r="K18" s="19">
        <f t="shared" si="4"/>
        <v>12.644736842105264</v>
      </c>
    </row>
    <row r="19" spans="1:11" s="17" customFormat="1" ht="15.75" customHeight="1" thickBot="1" thickTop="1">
      <c r="A19" s="8" t="s">
        <v>5</v>
      </c>
      <c r="B19" s="15" t="s">
        <v>14</v>
      </c>
      <c r="C19" s="16">
        <v>2744</v>
      </c>
      <c r="D19" s="16">
        <v>70</v>
      </c>
      <c r="E19" s="16">
        <v>190</v>
      </c>
      <c r="F19" s="16">
        <v>9</v>
      </c>
      <c r="G19" s="16">
        <f t="shared" si="0"/>
        <v>304.8888888888889</v>
      </c>
      <c r="H19" s="16">
        <f t="shared" si="1"/>
        <v>14.442105263157895</v>
      </c>
      <c r="I19" s="16">
        <f t="shared" si="2"/>
        <v>39.2</v>
      </c>
      <c r="J19" s="16">
        <f t="shared" si="3"/>
        <v>21.11111111111111</v>
      </c>
      <c r="K19" s="16">
        <f t="shared" si="4"/>
        <v>7.777777777777778</v>
      </c>
    </row>
    <row r="20" spans="1:11" s="17" customFormat="1" ht="15.75" customHeight="1" thickBot="1" thickTop="1">
      <c r="A20" s="9"/>
      <c r="B20" s="15" t="s">
        <v>15</v>
      </c>
      <c r="C20" s="16">
        <v>1011</v>
      </c>
      <c r="D20" s="16">
        <v>21</v>
      </c>
      <c r="E20" s="16">
        <v>47</v>
      </c>
      <c r="F20" s="16">
        <v>2</v>
      </c>
      <c r="G20" s="16">
        <f t="shared" si="0"/>
        <v>505.5</v>
      </c>
      <c r="H20" s="16">
        <f t="shared" si="1"/>
        <v>21.51063829787234</v>
      </c>
      <c r="I20" s="16">
        <f t="shared" si="2"/>
        <v>48.142857142857146</v>
      </c>
      <c r="J20" s="16">
        <f t="shared" si="3"/>
        <v>23.5</v>
      </c>
      <c r="K20" s="16">
        <f t="shared" si="4"/>
        <v>10.5</v>
      </c>
    </row>
    <row r="21" spans="1:11" s="17" customFormat="1" ht="15.75" customHeight="1" thickBot="1" thickTop="1">
      <c r="A21" s="9"/>
      <c r="B21" s="15" t="s">
        <v>16</v>
      </c>
      <c r="C21" s="16">
        <v>66</v>
      </c>
      <c r="D21" s="16">
        <v>6</v>
      </c>
      <c r="E21" s="16">
        <v>40</v>
      </c>
      <c r="F21" s="16">
        <v>3</v>
      </c>
      <c r="G21" s="16">
        <f t="shared" si="0"/>
        <v>22</v>
      </c>
      <c r="H21" s="16">
        <f t="shared" si="1"/>
        <v>1.65</v>
      </c>
      <c r="I21" s="16">
        <f t="shared" si="2"/>
        <v>11</v>
      </c>
      <c r="J21" s="16">
        <f t="shared" si="3"/>
        <v>13.333333333333334</v>
      </c>
      <c r="K21" s="16">
        <f t="shared" si="4"/>
        <v>2</v>
      </c>
    </row>
    <row r="22" spans="1:11" s="20" customFormat="1" ht="15.75" customHeight="1" thickBot="1" thickTop="1">
      <c r="A22" s="9"/>
      <c r="B22" s="18" t="s">
        <v>17</v>
      </c>
      <c r="C22" s="19">
        <v>3821</v>
      </c>
      <c r="D22" s="19">
        <v>97</v>
      </c>
      <c r="E22" s="19">
        <v>277</v>
      </c>
      <c r="F22" s="19">
        <v>14</v>
      </c>
      <c r="G22" s="19">
        <f t="shared" si="0"/>
        <v>272.92857142857144</v>
      </c>
      <c r="H22" s="19">
        <f t="shared" si="1"/>
        <v>13.794223826714802</v>
      </c>
      <c r="I22" s="19">
        <f t="shared" si="2"/>
        <v>39.391752577319586</v>
      </c>
      <c r="J22" s="19">
        <f t="shared" si="3"/>
        <v>19.785714285714285</v>
      </c>
      <c r="K22" s="19">
        <f t="shared" si="4"/>
        <v>6.928571428571429</v>
      </c>
    </row>
    <row r="23" spans="1:11" s="17" customFormat="1" ht="15.75" customHeight="1" thickBot="1" thickTop="1">
      <c r="A23" s="8" t="s">
        <v>6</v>
      </c>
      <c r="B23" s="15" t="s">
        <v>14</v>
      </c>
      <c r="C23" s="16">
        <v>26320</v>
      </c>
      <c r="D23" s="16">
        <v>631</v>
      </c>
      <c r="E23" s="16">
        <v>1364</v>
      </c>
      <c r="F23" s="16">
        <v>34</v>
      </c>
      <c r="G23" s="16">
        <f t="shared" si="0"/>
        <v>774.1176470588235</v>
      </c>
      <c r="H23" s="16">
        <f t="shared" si="1"/>
        <v>19.296187683284458</v>
      </c>
      <c r="I23" s="16">
        <f t="shared" si="2"/>
        <v>41.711568938193345</v>
      </c>
      <c r="J23" s="16">
        <f t="shared" si="3"/>
        <v>40.11764705882353</v>
      </c>
      <c r="K23" s="16">
        <f t="shared" si="4"/>
        <v>18.558823529411764</v>
      </c>
    </row>
    <row r="24" spans="1:11" s="17" customFormat="1" ht="15.75" customHeight="1" thickBot="1" thickTop="1">
      <c r="A24" s="9"/>
      <c r="B24" s="15" t="s">
        <v>15</v>
      </c>
      <c r="C24" s="16">
        <v>15794</v>
      </c>
      <c r="D24" s="16">
        <v>324</v>
      </c>
      <c r="E24" s="16">
        <v>705</v>
      </c>
      <c r="F24" s="16">
        <v>12</v>
      </c>
      <c r="G24" s="16">
        <f t="shared" si="0"/>
        <v>1316.1666666666667</v>
      </c>
      <c r="H24" s="16">
        <f t="shared" si="1"/>
        <v>22.402836879432623</v>
      </c>
      <c r="I24" s="16">
        <f t="shared" si="2"/>
        <v>48.74691358024691</v>
      </c>
      <c r="J24" s="16">
        <f t="shared" si="3"/>
        <v>58.75</v>
      </c>
      <c r="K24" s="16">
        <f t="shared" si="4"/>
        <v>27</v>
      </c>
    </row>
    <row r="25" spans="1:11" s="17" customFormat="1" ht="15.75" customHeight="1" thickBot="1" thickTop="1">
      <c r="A25" s="9"/>
      <c r="B25" s="15" t="s">
        <v>16</v>
      </c>
      <c r="C25" s="16">
        <v>16181</v>
      </c>
      <c r="D25" s="16">
        <v>595</v>
      </c>
      <c r="E25" s="16">
        <v>1491</v>
      </c>
      <c r="F25" s="16">
        <v>99</v>
      </c>
      <c r="G25" s="16">
        <f t="shared" si="0"/>
        <v>163.44444444444446</v>
      </c>
      <c r="H25" s="16">
        <f t="shared" si="1"/>
        <v>10.852448021462106</v>
      </c>
      <c r="I25" s="16">
        <f t="shared" si="2"/>
        <v>27.194957983193277</v>
      </c>
      <c r="J25" s="16">
        <f t="shared" si="3"/>
        <v>15.06060606060606</v>
      </c>
      <c r="K25" s="16">
        <f t="shared" si="4"/>
        <v>6.01010101010101</v>
      </c>
    </row>
    <row r="26" spans="1:11" s="17" customFormat="1" ht="15.75" customHeight="1" thickBot="1" thickTop="1">
      <c r="A26" s="9"/>
      <c r="B26" s="18" t="s">
        <v>17</v>
      </c>
      <c r="C26" s="19">
        <v>58295</v>
      </c>
      <c r="D26" s="19">
        <v>1550</v>
      </c>
      <c r="E26" s="19">
        <v>3560</v>
      </c>
      <c r="F26" s="19">
        <v>145</v>
      </c>
      <c r="G26" s="19">
        <f t="shared" si="0"/>
        <v>402.0344827586207</v>
      </c>
      <c r="H26" s="19">
        <f t="shared" si="1"/>
        <v>16.375</v>
      </c>
      <c r="I26" s="19">
        <f t="shared" si="2"/>
        <v>37.60967741935484</v>
      </c>
      <c r="J26" s="19">
        <f t="shared" si="3"/>
        <v>24.551724137931036</v>
      </c>
      <c r="K26" s="19">
        <f t="shared" si="4"/>
        <v>10.689655172413794</v>
      </c>
    </row>
    <row r="27" spans="1:11" s="17" customFormat="1" ht="15.75" customHeight="1" thickBot="1" thickTop="1">
      <c r="A27" s="8" t="s">
        <v>20</v>
      </c>
      <c r="B27" s="15" t="s">
        <v>14</v>
      </c>
      <c r="C27" s="16">
        <v>4625</v>
      </c>
      <c r="D27" s="16">
        <v>109</v>
      </c>
      <c r="E27" s="16">
        <v>196</v>
      </c>
      <c r="F27" s="16">
        <v>8</v>
      </c>
      <c r="G27" s="16">
        <f t="shared" si="0"/>
        <v>578.125</v>
      </c>
      <c r="H27" s="16">
        <f t="shared" si="1"/>
        <v>23.596938775510203</v>
      </c>
      <c r="I27" s="16">
        <f t="shared" si="2"/>
        <v>42.43119266055046</v>
      </c>
      <c r="J27" s="16">
        <f t="shared" si="3"/>
        <v>24.5</v>
      </c>
      <c r="K27" s="16">
        <f t="shared" si="4"/>
        <v>13.625</v>
      </c>
    </row>
    <row r="28" spans="1:11" s="17" customFormat="1" ht="15.75" customHeight="1" thickBot="1" thickTop="1">
      <c r="A28" s="9"/>
      <c r="B28" s="15" t="s">
        <v>15</v>
      </c>
      <c r="C28" s="16">
        <v>0</v>
      </c>
      <c r="D28" s="16">
        <v>0</v>
      </c>
      <c r="E28" s="16">
        <v>0</v>
      </c>
      <c r="F28" s="16">
        <v>0</v>
      </c>
      <c r="G28" s="16"/>
      <c r="H28" s="16"/>
      <c r="I28" s="16"/>
      <c r="J28" s="16"/>
      <c r="K28" s="16"/>
    </row>
    <row r="29" spans="1:11" s="17" customFormat="1" ht="15.75" customHeight="1" thickBot="1" thickTop="1">
      <c r="A29" s="9"/>
      <c r="B29" s="15" t="s">
        <v>16</v>
      </c>
      <c r="C29" s="16">
        <v>513</v>
      </c>
      <c r="D29" s="16">
        <v>23</v>
      </c>
      <c r="E29" s="16">
        <v>62</v>
      </c>
      <c r="F29" s="16">
        <v>6</v>
      </c>
      <c r="G29" s="16">
        <f aca="true" t="shared" si="5" ref="G29:G34">C29/F29</f>
        <v>85.5</v>
      </c>
      <c r="H29" s="16">
        <f aca="true" t="shared" si="6" ref="H29:H34">C29/E29</f>
        <v>8.274193548387096</v>
      </c>
      <c r="I29" s="16">
        <f aca="true" t="shared" si="7" ref="I29:I34">C29/D29</f>
        <v>22.304347826086957</v>
      </c>
      <c r="J29" s="16">
        <f aca="true" t="shared" si="8" ref="J29:J34">E29/F29</f>
        <v>10.333333333333334</v>
      </c>
      <c r="K29" s="16">
        <f aca="true" t="shared" si="9" ref="K29:K34">D29/F29</f>
        <v>3.8333333333333335</v>
      </c>
    </row>
    <row r="30" spans="1:11" s="17" customFormat="1" ht="15.75" customHeight="1" thickBot="1" thickTop="1">
      <c r="A30" s="9"/>
      <c r="B30" s="18" t="s">
        <v>17</v>
      </c>
      <c r="C30" s="19">
        <v>5138</v>
      </c>
      <c r="D30" s="19">
        <v>132</v>
      </c>
      <c r="E30" s="19">
        <v>258</v>
      </c>
      <c r="F30" s="19">
        <v>14</v>
      </c>
      <c r="G30" s="19">
        <f t="shared" si="5"/>
        <v>367</v>
      </c>
      <c r="H30" s="19">
        <f t="shared" si="6"/>
        <v>19.914728682170544</v>
      </c>
      <c r="I30" s="19">
        <f t="shared" si="7"/>
        <v>38.92424242424242</v>
      </c>
      <c r="J30" s="19">
        <f t="shared" si="8"/>
        <v>18.428571428571427</v>
      </c>
      <c r="K30" s="19">
        <f t="shared" si="9"/>
        <v>9.428571428571429</v>
      </c>
    </row>
    <row r="31" spans="1:11" s="17" customFormat="1" ht="15.75" customHeight="1" thickBot="1" thickTop="1">
      <c r="A31" s="10" t="s">
        <v>7</v>
      </c>
      <c r="B31" s="21" t="s">
        <v>14</v>
      </c>
      <c r="C31" s="22">
        <v>64296</v>
      </c>
      <c r="D31" s="22">
        <v>1607</v>
      </c>
      <c r="E31" s="22">
        <v>3681</v>
      </c>
      <c r="F31" s="22">
        <v>108</v>
      </c>
      <c r="G31" s="22">
        <f t="shared" si="5"/>
        <v>595.3333333333334</v>
      </c>
      <c r="H31" s="22">
        <f t="shared" si="6"/>
        <v>17.466992665036674</v>
      </c>
      <c r="I31" s="22">
        <f t="shared" si="7"/>
        <v>40.009956440572495</v>
      </c>
      <c r="J31" s="22">
        <f t="shared" si="8"/>
        <v>34.083333333333336</v>
      </c>
      <c r="K31" s="22">
        <f t="shared" si="9"/>
        <v>14.87962962962963</v>
      </c>
    </row>
    <row r="32" spans="1:11" s="17" customFormat="1" ht="15.75" customHeight="1" thickBot="1" thickTop="1">
      <c r="A32" s="11"/>
      <c r="B32" s="21" t="s">
        <v>15</v>
      </c>
      <c r="C32" s="22">
        <v>32758</v>
      </c>
      <c r="D32" s="22">
        <v>750</v>
      </c>
      <c r="E32" s="22">
        <v>1533</v>
      </c>
      <c r="F32" s="22">
        <v>33</v>
      </c>
      <c r="G32" s="22">
        <f t="shared" si="5"/>
        <v>992.6666666666666</v>
      </c>
      <c r="H32" s="22">
        <f t="shared" si="6"/>
        <v>21.368558382257014</v>
      </c>
      <c r="I32" s="22">
        <f t="shared" si="7"/>
        <v>43.67733333333333</v>
      </c>
      <c r="J32" s="22">
        <f t="shared" si="8"/>
        <v>46.45454545454545</v>
      </c>
      <c r="K32" s="22">
        <f t="shared" si="9"/>
        <v>22.727272727272727</v>
      </c>
    </row>
    <row r="33" spans="1:11" s="17" customFormat="1" ht="15.75" customHeight="1" thickBot="1" thickTop="1">
      <c r="A33" s="11"/>
      <c r="B33" s="21" t="s">
        <v>16</v>
      </c>
      <c r="C33" s="22">
        <v>24901</v>
      </c>
      <c r="D33" s="22">
        <v>924</v>
      </c>
      <c r="E33" s="22">
        <v>2535</v>
      </c>
      <c r="F33" s="22">
        <v>151</v>
      </c>
      <c r="G33" s="22">
        <f t="shared" si="5"/>
        <v>164.90728476821192</v>
      </c>
      <c r="H33" s="22">
        <f t="shared" si="6"/>
        <v>9.822879684418146</v>
      </c>
      <c r="I33" s="22">
        <f t="shared" si="7"/>
        <v>26.9491341991342</v>
      </c>
      <c r="J33" s="22">
        <f t="shared" si="8"/>
        <v>16.788079470198674</v>
      </c>
      <c r="K33" s="22">
        <f t="shared" si="9"/>
        <v>6.119205298013245</v>
      </c>
    </row>
    <row r="34" spans="1:11" s="20" customFormat="1" ht="15.75" customHeight="1" thickBot="1" thickTop="1">
      <c r="A34" s="11"/>
      <c r="B34" s="23" t="s">
        <v>17</v>
      </c>
      <c r="C34" s="24">
        <v>121955</v>
      </c>
      <c r="D34" s="24">
        <v>3281</v>
      </c>
      <c r="E34" s="24">
        <v>7749</v>
      </c>
      <c r="F34" s="24">
        <v>292</v>
      </c>
      <c r="G34" s="24">
        <f t="shared" si="5"/>
        <v>417.65410958904107</v>
      </c>
      <c r="H34" s="24">
        <f t="shared" si="6"/>
        <v>15.738159762550007</v>
      </c>
      <c r="I34" s="24">
        <f t="shared" si="7"/>
        <v>37.17007010057909</v>
      </c>
      <c r="J34" s="24">
        <f t="shared" si="8"/>
        <v>26.53767123287671</v>
      </c>
      <c r="K34" s="24">
        <f t="shared" si="9"/>
        <v>11.236301369863014</v>
      </c>
    </row>
    <row r="35" spans="1:11" ht="13.5" thickTop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</sheetData>
  <sheetProtection/>
  <mergeCells count="22">
    <mergeCell ref="J8:J10"/>
    <mergeCell ref="K8:K10"/>
    <mergeCell ref="A1:K1"/>
    <mergeCell ref="A2:K2"/>
    <mergeCell ref="A3:K3"/>
    <mergeCell ref="A5:K5"/>
    <mergeCell ref="A8:A10"/>
    <mergeCell ref="B8:B10"/>
    <mergeCell ref="C8:C10"/>
    <mergeCell ref="D8:D10"/>
    <mergeCell ref="E8:E10"/>
    <mergeCell ref="F8:F10"/>
    <mergeCell ref="A6:K6"/>
    <mergeCell ref="A27:A30"/>
    <mergeCell ref="A31:A34"/>
    <mergeCell ref="A11:A14"/>
    <mergeCell ref="A15:A18"/>
    <mergeCell ref="A19:A22"/>
    <mergeCell ref="A23:A26"/>
    <mergeCell ref="G8:G10"/>
    <mergeCell ref="H8:H10"/>
    <mergeCell ref="I8:I10"/>
  </mergeCells>
  <printOptions horizontalCentered="1"/>
  <pageMargins left="0.7874015748031497" right="0.7874015748031497" top="0.984251968503937" bottom="0.984251968503937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Evidal</dc:creator>
  <cp:keywords/>
  <dc:description/>
  <cp:lastModifiedBy>lportillo</cp:lastModifiedBy>
  <cp:lastPrinted>2007-03-02T21:25:08Z</cp:lastPrinted>
  <dcterms:created xsi:type="dcterms:W3CDTF">2005-02-10T20:03:52Z</dcterms:created>
  <dcterms:modified xsi:type="dcterms:W3CDTF">2013-05-28T01:53:59Z</dcterms:modified>
  <cp:category/>
  <cp:version/>
  <cp:contentType/>
  <cp:contentStatus/>
</cp:coreProperties>
</file>