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150" activeTab="0"/>
  </bookViews>
  <sheets>
    <sheet name="ALUNMOS CON PREESCOLAR" sheetId="1" r:id="rId1"/>
  </sheets>
  <definedNames/>
  <calcPr fullCalcOnLoad="1"/>
</workbook>
</file>

<file path=xl/sharedStrings.xml><?xml version="1.0" encoding="utf-8"?>
<sst xmlns="http://schemas.openxmlformats.org/spreadsheetml/2006/main" count="82" uniqueCount="27">
  <si>
    <t>Baja California</t>
  </si>
  <si>
    <t>Ensenada</t>
  </si>
  <si>
    <t>Mexicali</t>
  </si>
  <si>
    <t>Tecate</t>
  </si>
  <si>
    <t>Tijuana</t>
  </si>
  <si>
    <t>%</t>
  </si>
  <si>
    <t>2001-2002</t>
  </si>
  <si>
    <t>2002-2003</t>
  </si>
  <si>
    <t>2003-2004</t>
  </si>
  <si>
    <t>Rosarito</t>
  </si>
  <si>
    <t>Alumnos 1o</t>
  </si>
  <si>
    <t>Primaria</t>
  </si>
  <si>
    <t>Alumnos sin</t>
  </si>
  <si>
    <t>Preescolar</t>
  </si>
  <si>
    <t>Municipio</t>
  </si>
  <si>
    <t>2004-2005</t>
  </si>
  <si>
    <t>Dirección de Planeación Programación y Presupuesto</t>
  </si>
  <si>
    <t>Alumnos en Primer Grado de Primaria sin Preescolar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</si>
  <si>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</si>
  <si>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</si>
  <si>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</si>
  <si>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</si>
  <si>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</si>
  <si>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</si>
  <si>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2010-2011</t>
  </si>
  <si>
    <t>2011-2012</t>
  </si>
  <si>
    <t>2012-2013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</si>
</sst>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0.0"/>
    <numFmt numFmtId="182" formatCode="#,##0.0"/>
  </numFmts>
  <fonts count="42"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82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/>
    </xf>
    <xf numFmtId="181" fontId="7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showGridLines="0" tabSelected="1" zoomScalePageLayoutView="0" workbookViewId="0" topLeftCell="A1">
      <selection activeCell="A15" sqref="A15:AK15"/>
    </sheetView>
  </sheetViews>
  <sheetFormatPr defaultColWidth="9.140625" defaultRowHeight="12.75"/>
  <cols>
    <col min="1" max="1" width="14.421875" style="1" customWidth="1"/>
    <col min="2" max="25" width="0" style="1" hidden="1" customWidth="1"/>
    <col min="26" max="26" width="10.28125" style="1" customWidth="1"/>
    <col min="27" max="27" width="11.28125" style="1" customWidth="1"/>
    <col min="28" max="28" width="9.140625" style="1" customWidth="1"/>
    <col min="29" max="29" width="10.421875" style="1" bestFit="1" customWidth="1"/>
    <col min="30" max="30" width="11.00390625" style="1" bestFit="1" customWidth="1"/>
    <col min="31" max="31" width="9.140625" style="1" customWidth="1"/>
    <col min="32" max="32" width="10.421875" style="1" bestFit="1" customWidth="1"/>
    <col min="33" max="33" width="11.00390625" style="1" bestFit="1" customWidth="1"/>
    <col min="34" max="16384" width="9.140625" style="1" customWidth="1"/>
  </cols>
  <sheetData>
    <row r="1" spans="1:34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ht="12.75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2.7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7" spans="1:37" ht="12.75">
      <c r="A7" s="13"/>
      <c r="B7" s="22" t="s">
        <v>6</v>
      </c>
      <c r="C7" s="22"/>
      <c r="D7" s="23"/>
      <c r="E7" s="21" t="s">
        <v>7</v>
      </c>
      <c r="F7" s="22"/>
      <c r="G7" s="23"/>
      <c r="H7" s="21" t="s">
        <v>8</v>
      </c>
      <c r="I7" s="22"/>
      <c r="J7" s="23"/>
      <c r="K7" s="21" t="s">
        <v>15</v>
      </c>
      <c r="L7" s="22"/>
      <c r="M7" s="23"/>
      <c r="N7" s="21" t="s">
        <v>18</v>
      </c>
      <c r="O7" s="22"/>
      <c r="P7" s="23"/>
      <c r="Q7" s="21" t="s">
        <v>19</v>
      </c>
      <c r="R7" s="22"/>
      <c r="S7" s="23"/>
      <c r="T7" s="21" t="s">
        <v>20</v>
      </c>
      <c r="U7" s="22"/>
      <c r="V7" s="23"/>
      <c r="W7" s="25" t="s">
        <v>22</v>
      </c>
      <c r="X7" s="26"/>
      <c r="Y7" s="27"/>
      <c r="Z7" s="25" t="s">
        <v>23</v>
      </c>
      <c r="AA7" s="26"/>
      <c r="AB7" s="27"/>
      <c r="AC7" s="25" t="s">
        <v>24</v>
      </c>
      <c r="AD7" s="26"/>
      <c r="AE7" s="27"/>
      <c r="AF7" s="25" t="s">
        <v>25</v>
      </c>
      <c r="AG7" s="26"/>
      <c r="AH7" s="27"/>
      <c r="AI7" s="25" t="s">
        <v>26</v>
      </c>
      <c r="AJ7" s="26"/>
      <c r="AK7" s="27"/>
    </row>
    <row r="8" spans="1:37" ht="12.75">
      <c r="A8" s="14" t="s">
        <v>14</v>
      </c>
      <c r="B8" s="15" t="s">
        <v>10</v>
      </c>
      <c r="C8" s="16" t="s">
        <v>12</v>
      </c>
      <c r="D8" s="17" t="s">
        <v>5</v>
      </c>
      <c r="E8" s="15" t="s">
        <v>10</v>
      </c>
      <c r="F8" s="16" t="s">
        <v>12</v>
      </c>
      <c r="G8" s="17" t="s">
        <v>5</v>
      </c>
      <c r="H8" s="15" t="s">
        <v>10</v>
      </c>
      <c r="I8" s="16" t="s">
        <v>12</v>
      </c>
      <c r="J8" s="17" t="s">
        <v>5</v>
      </c>
      <c r="K8" s="15" t="s">
        <v>10</v>
      </c>
      <c r="L8" s="16" t="s">
        <v>12</v>
      </c>
      <c r="M8" s="17" t="s">
        <v>5</v>
      </c>
      <c r="N8" s="15" t="s">
        <v>10</v>
      </c>
      <c r="O8" s="16" t="s">
        <v>12</v>
      </c>
      <c r="P8" s="17" t="s">
        <v>5</v>
      </c>
      <c r="Q8" s="15" t="s">
        <v>10</v>
      </c>
      <c r="R8" s="16" t="s">
        <v>12</v>
      </c>
      <c r="S8" s="17" t="s">
        <v>5</v>
      </c>
      <c r="T8" s="15" t="s">
        <v>10</v>
      </c>
      <c r="U8" s="16" t="s">
        <v>12</v>
      </c>
      <c r="V8" s="17" t="s">
        <v>5</v>
      </c>
      <c r="W8" s="15" t="s">
        <v>10</v>
      </c>
      <c r="X8" s="16" t="s">
        <v>12</v>
      </c>
      <c r="Y8" s="17" t="s">
        <v>5</v>
      </c>
      <c r="Z8" s="15" t="s">
        <v>10</v>
      </c>
      <c r="AA8" s="16" t="s">
        <v>12</v>
      </c>
      <c r="AB8" s="28" t="s">
        <v>5</v>
      </c>
      <c r="AC8" s="15" t="s">
        <v>10</v>
      </c>
      <c r="AD8" s="16" t="s">
        <v>12</v>
      </c>
      <c r="AE8" s="28" t="s">
        <v>5</v>
      </c>
      <c r="AF8" s="15" t="s">
        <v>10</v>
      </c>
      <c r="AG8" s="16" t="s">
        <v>12</v>
      </c>
      <c r="AH8" s="28" t="s">
        <v>5</v>
      </c>
      <c r="AI8" s="15" t="s">
        <v>10</v>
      </c>
      <c r="AJ8" s="16" t="s">
        <v>12</v>
      </c>
      <c r="AK8" s="28" t="s">
        <v>5</v>
      </c>
    </row>
    <row r="9" spans="1:37" ht="12.75">
      <c r="A9" s="18"/>
      <c r="B9" s="19" t="s">
        <v>11</v>
      </c>
      <c r="C9" s="20" t="s">
        <v>13</v>
      </c>
      <c r="D9" s="18"/>
      <c r="E9" s="19" t="s">
        <v>11</v>
      </c>
      <c r="F9" s="20" t="s">
        <v>13</v>
      </c>
      <c r="G9" s="18"/>
      <c r="H9" s="19" t="s">
        <v>11</v>
      </c>
      <c r="I9" s="20" t="s">
        <v>13</v>
      </c>
      <c r="J9" s="18"/>
      <c r="K9" s="19" t="s">
        <v>11</v>
      </c>
      <c r="L9" s="20" t="s">
        <v>13</v>
      </c>
      <c r="M9" s="18"/>
      <c r="N9" s="19" t="s">
        <v>11</v>
      </c>
      <c r="O9" s="20" t="s">
        <v>13</v>
      </c>
      <c r="P9" s="18"/>
      <c r="Q9" s="19" t="s">
        <v>11</v>
      </c>
      <c r="R9" s="20" t="s">
        <v>13</v>
      </c>
      <c r="S9" s="18"/>
      <c r="T9" s="19" t="s">
        <v>11</v>
      </c>
      <c r="U9" s="20" t="s">
        <v>13</v>
      </c>
      <c r="V9" s="18"/>
      <c r="W9" s="19" t="s">
        <v>11</v>
      </c>
      <c r="X9" s="20" t="s">
        <v>13</v>
      </c>
      <c r="Y9" s="18"/>
      <c r="Z9" s="19" t="s">
        <v>11</v>
      </c>
      <c r="AA9" s="20" t="s">
        <v>13</v>
      </c>
      <c r="AB9" s="29"/>
      <c r="AC9" s="19" t="s">
        <v>11</v>
      </c>
      <c r="AD9" s="20" t="s">
        <v>13</v>
      </c>
      <c r="AE9" s="29"/>
      <c r="AF9" s="19" t="s">
        <v>11</v>
      </c>
      <c r="AG9" s="20" t="s">
        <v>13</v>
      </c>
      <c r="AH9" s="29"/>
      <c r="AI9" s="19" t="s">
        <v>11</v>
      </c>
      <c r="AJ9" s="20" t="s">
        <v>13</v>
      </c>
      <c r="AK9" s="29"/>
    </row>
    <row r="10" spans="1:37" ht="27.75" customHeight="1">
      <c r="A10" s="2" t="s">
        <v>1</v>
      </c>
      <c r="B10" s="3">
        <v>10776</v>
      </c>
      <c r="C10" s="3">
        <v>3202</v>
      </c>
      <c r="D10" s="4">
        <f>C10/B10*100</f>
        <v>29.714179658500374</v>
      </c>
      <c r="E10" s="3">
        <v>10696</v>
      </c>
      <c r="F10" s="3">
        <v>3291</v>
      </c>
      <c r="G10" s="5">
        <f>F10/E10*100</f>
        <v>30.768511593118923</v>
      </c>
      <c r="H10" s="3">
        <v>10907</v>
      </c>
      <c r="I10" s="6">
        <v>3951</v>
      </c>
      <c r="J10" s="7">
        <f>I10/H10*100</f>
        <v>36.22444301824516</v>
      </c>
      <c r="K10" s="8">
        <v>10457</v>
      </c>
      <c r="L10" s="8">
        <v>3388</v>
      </c>
      <c r="M10" s="7">
        <f>L10/K10*100</f>
        <v>32.39934971789232</v>
      </c>
      <c r="N10" s="8">
        <v>10162</v>
      </c>
      <c r="O10" s="8">
        <v>2847</v>
      </c>
      <c r="P10" s="7">
        <f>O10/N10*100</f>
        <v>28.01613855540248</v>
      </c>
      <c r="Q10" s="8">
        <v>9899</v>
      </c>
      <c r="R10" s="8">
        <v>2275</v>
      </c>
      <c r="S10" s="7">
        <v>22.982119406000606</v>
      </c>
      <c r="T10" s="8">
        <v>12307</v>
      </c>
      <c r="U10" s="8">
        <v>1689</v>
      </c>
      <c r="V10" s="7">
        <f>U10/T10*100</f>
        <v>13.72389696920452</v>
      </c>
      <c r="W10" s="8">
        <v>10434</v>
      </c>
      <c r="X10" s="8">
        <v>2009</v>
      </c>
      <c r="Y10" s="7">
        <f>X10/W10*100</f>
        <v>19.254360743722447</v>
      </c>
      <c r="Z10" s="8">
        <v>9639</v>
      </c>
      <c r="AA10" s="8">
        <v>1947</v>
      </c>
      <c r="AB10" s="7">
        <f>AA10/Z10*100</f>
        <v>20.199190787426083</v>
      </c>
      <c r="AC10" s="8">
        <v>9857</v>
      </c>
      <c r="AD10" s="8">
        <v>1636</v>
      </c>
      <c r="AE10" s="7">
        <f>AD10/AC10*100</f>
        <v>16.59734199046363</v>
      </c>
      <c r="AF10" s="8">
        <v>10165</v>
      </c>
      <c r="AG10" s="8">
        <v>1666</v>
      </c>
      <c r="AH10" s="7">
        <f aca="true" t="shared" si="0" ref="AH10:AH15">AG10/AF10*100</f>
        <v>16.389572060993608</v>
      </c>
      <c r="AI10" s="8">
        <v>10496</v>
      </c>
      <c r="AJ10" s="8">
        <v>693</v>
      </c>
      <c r="AK10" s="7">
        <f aca="true" t="shared" si="1" ref="AK10:AK15">AJ10/AI10*100</f>
        <v>6.602515243902439</v>
      </c>
    </row>
    <row r="11" spans="1:37" ht="27.75" customHeight="1">
      <c r="A11" s="9" t="s">
        <v>2</v>
      </c>
      <c r="B11" s="8">
        <v>19668</v>
      </c>
      <c r="C11" s="3">
        <v>4895</v>
      </c>
      <c r="D11" s="4">
        <f>C11/B11*100</f>
        <v>24.88814317673378</v>
      </c>
      <c r="E11" s="8">
        <v>19495</v>
      </c>
      <c r="F11" s="3">
        <v>4814</v>
      </c>
      <c r="G11" s="5">
        <f>F11/E11*100</f>
        <v>24.693511156706847</v>
      </c>
      <c r="H11" s="8">
        <v>19524</v>
      </c>
      <c r="I11" s="10">
        <v>5620</v>
      </c>
      <c r="J11" s="11">
        <f>I11/H11*100</f>
        <v>28.785085023560747</v>
      </c>
      <c r="K11" s="8">
        <v>19692</v>
      </c>
      <c r="L11" s="8">
        <v>6264</v>
      </c>
      <c r="M11" s="11">
        <f>L11/K11*100</f>
        <v>31.809872029250457</v>
      </c>
      <c r="N11" s="8">
        <v>19736</v>
      </c>
      <c r="O11" s="8">
        <v>4842</v>
      </c>
      <c r="P11" s="11">
        <f>O11/N11*100</f>
        <v>24.533846777462507</v>
      </c>
      <c r="Q11" s="8">
        <v>19277</v>
      </c>
      <c r="R11" s="8">
        <v>4270</v>
      </c>
      <c r="S11" s="11">
        <v>22.150749597966488</v>
      </c>
      <c r="T11" s="8">
        <v>24407</v>
      </c>
      <c r="U11" s="8">
        <v>4198</v>
      </c>
      <c r="V11" s="11">
        <f>U11/T11*100</f>
        <v>17.199983611259064</v>
      </c>
      <c r="W11" s="8">
        <v>19693</v>
      </c>
      <c r="X11" s="8">
        <v>3335</v>
      </c>
      <c r="Y11" s="11">
        <f>X11/W11*100</f>
        <v>16.93495150561113</v>
      </c>
      <c r="Z11" s="8">
        <v>18358</v>
      </c>
      <c r="AA11" s="8">
        <v>3567</v>
      </c>
      <c r="AB11" s="11">
        <f>AA11/Z11*100</f>
        <v>19.43022115698878</v>
      </c>
      <c r="AC11" s="8">
        <v>18025</v>
      </c>
      <c r="AD11" s="8">
        <v>2242</v>
      </c>
      <c r="AE11" s="11">
        <f>AD11/AC11*100</f>
        <v>12.438280166435506</v>
      </c>
      <c r="AF11" s="8">
        <v>18365</v>
      </c>
      <c r="AG11" s="8">
        <v>2284</v>
      </c>
      <c r="AH11" s="7">
        <f t="shared" si="0"/>
        <v>12.436700245031309</v>
      </c>
      <c r="AI11" s="8">
        <v>17991</v>
      </c>
      <c r="AJ11" s="8">
        <v>517</v>
      </c>
      <c r="AK11" s="7">
        <f t="shared" si="1"/>
        <v>2.8736590517480964</v>
      </c>
    </row>
    <row r="12" spans="1:37" ht="27.75" customHeight="1">
      <c r="A12" s="9" t="s">
        <v>3</v>
      </c>
      <c r="B12" s="8">
        <v>2510</v>
      </c>
      <c r="C12" s="3">
        <v>558</v>
      </c>
      <c r="D12" s="4">
        <f>C12/B12*100</f>
        <v>22.231075697211157</v>
      </c>
      <c r="E12" s="8">
        <v>2376</v>
      </c>
      <c r="F12" s="3">
        <v>373</v>
      </c>
      <c r="G12" s="5">
        <f>F12/E12*100</f>
        <v>15.698653198653197</v>
      </c>
      <c r="H12" s="8">
        <v>2442</v>
      </c>
      <c r="I12" s="10">
        <v>878</v>
      </c>
      <c r="J12" s="11">
        <f>I12/H12*100</f>
        <v>35.95413595413595</v>
      </c>
      <c r="K12" s="8">
        <v>2295</v>
      </c>
      <c r="L12" s="8">
        <v>309</v>
      </c>
      <c r="M12" s="11">
        <f>L12/K12*100</f>
        <v>13.4640522875817</v>
      </c>
      <c r="N12" s="8">
        <v>2363</v>
      </c>
      <c r="O12" s="8">
        <v>643</v>
      </c>
      <c r="P12" s="11">
        <f>O12/N12*100</f>
        <v>27.211172238679644</v>
      </c>
      <c r="Q12" s="8">
        <v>2340</v>
      </c>
      <c r="R12" s="8">
        <v>246</v>
      </c>
      <c r="S12" s="11">
        <v>10.512820512820513</v>
      </c>
      <c r="T12" s="8">
        <v>2855</v>
      </c>
      <c r="U12" s="8">
        <v>282</v>
      </c>
      <c r="V12" s="11">
        <f>U12/T12*100</f>
        <v>9.877408056042032</v>
      </c>
      <c r="W12" s="8">
        <v>2345</v>
      </c>
      <c r="X12" s="8">
        <v>257</v>
      </c>
      <c r="Y12" s="11">
        <f>X12/W12*100</f>
        <v>10.959488272921108</v>
      </c>
      <c r="Z12" s="8">
        <v>2036</v>
      </c>
      <c r="AA12" s="8">
        <v>249</v>
      </c>
      <c r="AB12" s="11">
        <f>AA12/Z12*100</f>
        <v>12.229862475442044</v>
      </c>
      <c r="AC12" s="8">
        <v>2018</v>
      </c>
      <c r="AD12" s="8">
        <v>240</v>
      </c>
      <c r="AE12" s="11">
        <f>AD12/AC12*100</f>
        <v>11.892963330029731</v>
      </c>
      <c r="AF12" s="8">
        <v>1999</v>
      </c>
      <c r="AG12" s="8">
        <v>277</v>
      </c>
      <c r="AH12" s="11">
        <f t="shared" si="0"/>
        <v>13.856928464232116</v>
      </c>
      <c r="AI12" s="8">
        <v>2113</v>
      </c>
      <c r="AJ12" s="8">
        <v>38</v>
      </c>
      <c r="AK12" s="11">
        <f t="shared" si="1"/>
        <v>1.7983909133932798</v>
      </c>
    </row>
    <row r="13" spans="1:37" ht="27.75" customHeight="1">
      <c r="A13" s="9" t="s">
        <v>4</v>
      </c>
      <c r="B13" s="8">
        <v>33588</v>
      </c>
      <c r="C13" s="3">
        <v>9075</v>
      </c>
      <c r="D13" s="4">
        <f>C13/B13*100</f>
        <v>27.01857806359414</v>
      </c>
      <c r="E13" s="8">
        <v>34221</v>
      </c>
      <c r="F13" s="3">
        <v>12694</v>
      </c>
      <c r="G13" s="5">
        <f>F13/E13*100</f>
        <v>37.09418193506911</v>
      </c>
      <c r="H13" s="8">
        <v>34396</v>
      </c>
      <c r="I13" s="10">
        <v>14794</v>
      </c>
      <c r="J13" s="11">
        <f>I13/H13*100</f>
        <v>43.010815211071055</v>
      </c>
      <c r="K13" s="8">
        <v>34311</v>
      </c>
      <c r="L13" s="8">
        <v>14561</v>
      </c>
      <c r="M13" s="11">
        <f>L13/K13*100</f>
        <v>42.4382850980735</v>
      </c>
      <c r="N13" s="8">
        <v>35027</v>
      </c>
      <c r="O13" s="8">
        <v>13448</v>
      </c>
      <c r="P13" s="11">
        <f>O13/N13*100</f>
        <v>38.393239500956405</v>
      </c>
      <c r="Q13" s="8">
        <v>34283</v>
      </c>
      <c r="R13" s="8">
        <v>10651</v>
      </c>
      <c r="S13" s="11">
        <v>31.06787620686638</v>
      </c>
      <c r="T13" s="8">
        <v>42759</v>
      </c>
      <c r="U13" s="8">
        <v>12469</v>
      </c>
      <c r="V13" s="11">
        <f>U13/T13*100</f>
        <v>29.161112280455576</v>
      </c>
      <c r="W13" s="8">
        <v>35399</v>
      </c>
      <c r="X13" s="8">
        <v>10307</v>
      </c>
      <c r="Y13" s="11">
        <f>X13/W13*100</f>
        <v>29.11664171304274</v>
      </c>
      <c r="Z13" s="8">
        <v>32380</v>
      </c>
      <c r="AA13" s="8">
        <v>7796</v>
      </c>
      <c r="AB13" s="11">
        <f>AA13/Z13*100</f>
        <v>24.076590487955528</v>
      </c>
      <c r="AC13" s="8">
        <v>31810</v>
      </c>
      <c r="AD13" s="8">
        <v>5934</v>
      </c>
      <c r="AE13" s="11">
        <f>AD13/AC13*100</f>
        <v>18.654511160012575</v>
      </c>
      <c r="AF13" s="8">
        <v>31368</v>
      </c>
      <c r="AG13" s="8">
        <v>5368</v>
      </c>
      <c r="AH13" s="11">
        <f t="shared" si="0"/>
        <v>17.112981382300433</v>
      </c>
      <c r="AI13" s="8">
        <v>32256</v>
      </c>
      <c r="AJ13" s="8">
        <v>5618</v>
      </c>
      <c r="AK13" s="11">
        <f t="shared" si="1"/>
        <v>17.416914682539684</v>
      </c>
    </row>
    <row r="14" spans="1:37" ht="27.75" customHeight="1">
      <c r="A14" s="9" t="s">
        <v>9</v>
      </c>
      <c r="B14" s="8">
        <v>2365</v>
      </c>
      <c r="C14" s="3">
        <v>663</v>
      </c>
      <c r="D14" s="4">
        <f>C14/B14*100</f>
        <v>28.033826638477798</v>
      </c>
      <c r="E14" s="12">
        <v>2399</v>
      </c>
      <c r="F14" s="3">
        <v>655</v>
      </c>
      <c r="G14" s="5">
        <f>F14/E14*100</f>
        <v>27.303042934556064</v>
      </c>
      <c r="H14" s="8">
        <v>2566</v>
      </c>
      <c r="I14" s="10">
        <v>1359</v>
      </c>
      <c r="J14" s="11">
        <f>I14/H14*100</f>
        <v>52.9618082618862</v>
      </c>
      <c r="K14" s="8">
        <v>2577</v>
      </c>
      <c r="L14" s="8">
        <v>1244</v>
      </c>
      <c r="M14" s="11">
        <f>L14/K14*100</f>
        <v>48.273185875048505</v>
      </c>
      <c r="N14" s="8">
        <v>2274</v>
      </c>
      <c r="O14" s="8">
        <v>788</v>
      </c>
      <c r="P14" s="11">
        <f>O14/N14*100</f>
        <v>34.65259454705365</v>
      </c>
      <c r="Q14" s="8">
        <v>2269</v>
      </c>
      <c r="R14" s="8">
        <v>325</v>
      </c>
      <c r="S14" s="11">
        <v>14.323490524460114</v>
      </c>
      <c r="T14" s="8">
        <v>2869</v>
      </c>
      <c r="U14" s="8">
        <v>265</v>
      </c>
      <c r="V14" s="11">
        <f>U14/T14*100</f>
        <v>9.236667828511678</v>
      </c>
      <c r="W14" s="8">
        <v>2291</v>
      </c>
      <c r="X14" s="8">
        <v>129</v>
      </c>
      <c r="Y14" s="11">
        <f>X14/W14*100</f>
        <v>5.630728939327804</v>
      </c>
      <c r="Z14" s="8">
        <v>2165</v>
      </c>
      <c r="AA14" s="8">
        <v>117</v>
      </c>
      <c r="AB14" s="11">
        <f>AA14/Z14*100</f>
        <v>5.404157043879907</v>
      </c>
      <c r="AC14" s="8">
        <v>2091</v>
      </c>
      <c r="AD14" s="8">
        <v>46</v>
      </c>
      <c r="AE14" s="11">
        <f>AD14/AC14*100</f>
        <v>2.199904351984696</v>
      </c>
      <c r="AF14" s="8">
        <v>2084</v>
      </c>
      <c r="AG14" s="8">
        <v>244</v>
      </c>
      <c r="AH14" s="11">
        <f t="shared" si="0"/>
        <v>11.708253358925145</v>
      </c>
      <c r="AI14" s="8">
        <v>2215</v>
      </c>
      <c r="AJ14" s="8">
        <v>116</v>
      </c>
      <c r="AK14" s="11">
        <f t="shared" si="1"/>
        <v>5.237020316027087</v>
      </c>
    </row>
    <row r="15" spans="1:37" ht="27.75" customHeight="1">
      <c r="A15" s="30" t="s">
        <v>0</v>
      </c>
      <c r="B15" s="31">
        <v>68907</v>
      </c>
      <c r="C15" s="31">
        <v>18393</v>
      </c>
      <c r="D15" s="32">
        <v>26.692498585049414</v>
      </c>
      <c r="E15" s="31">
        <v>69187</v>
      </c>
      <c r="F15" s="33">
        <v>21827</v>
      </c>
      <c r="G15" s="34">
        <v>31.54783413068929</v>
      </c>
      <c r="H15" s="31">
        <v>69835</v>
      </c>
      <c r="I15" s="35">
        <v>26602</v>
      </c>
      <c r="J15" s="36">
        <v>38.092646953533325</v>
      </c>
      <c r="K15" s="31">
        <v>69332</v>
      </c>
      <c r="L15" s="31">
        <v>25766</v>
      </c>
      <c r="M15" s="36">
        <v>37.16321467720533</v>
      </c>
      <c r="N15" s="31">
        <v>69562</v>
      </c>
      <c r="O15" s="31">
        <v>22568</v>
      </c>
      <c r="P15" s="36">
        <v>32.443000488772604</v>
      </c>
      <c r="Q15" s="31">
        <v>68068</v>
      </c>
      <c r="R15" s="31">
        <v>17767</v>
      </c>
      <c r="S15" s="36">
        <v>26.101839337133452</v>
      </c>
      <c r="T15" s="31">
        <v>85197</v>
      </c>
      <c r="U15" s="31">
        <v>18903</v>
      </c>
      <c r="V15" s="36">
        <v>22.187400964822704</v>
      </c>
      <c r="W15" s="31">
        <v>70162</v>
      </c>
      <c r="X15" s="31">
        <v>16037</v>
      </c>
      <c r="Y15" s="36">
        <v>22.857102135058863</v>
      </c>
      <c r="Z15" s="31">
        <v>64578</v>
      </c>
      <c r="AA15" s="31">
        <v>13676</v>
      </c>
      <c r="AB15" s="36">
        <v>21.177490786335902</v>
      </c>
      <c r="AC15" s="31">
        <v>63801</v>
      </c>
      <c r="AD15" s="31">
        <v>10098</v>
      </c>
      <c r="AE15" s="36">
        <v>15.827338129496402</v>
      </c>
      <c r="AF15" s="31">
        <f>SUM(AF10:AF14)</f>
        <v>63981</v>
      </c>
      <c r="AG15" s="31">
        <f>SUM(AG10:AG14)</f>
        <v>9839</v>
      </c>
      <c r="AH15" s="36">
        <f t="shared" si="0"/>
        <v>15.378002844594487</v>
      </c>
      <c r="AI15" s="31">
        <f>SUM(AI10:AI14)</f>
        <v>65071</v>
      </c>
      <c r="AJ15" s="31">
        <f>SUM(AJ10:AJ14)</f>
        <v>6982</v>
      </c>
      <c r="AK15" s="36">
        <f t="shared" si="1"/>
        <v>10.729818198583088</v>
      </c>
    </row>
  </sheetData>
  <sheetProtection/>
  <mergeCells count="20">
    <mergeCell ref="AB8:AB9"/>
    <mergeCell ref="AE8:AE9"/>
    <mergeCell ref="AH8:AH9"/>
    <mergeCell ref="B7:D7"/>
    <mergeCell ref="E7:G7"/>
    <mergeCell ref="AI7:AK7"/>
    <mergeCell ref="AK8:AK9"/>
    <mergeCell ref="K7:M7"/>
    <mergeCell ref="AC7:AE7"/>
    <mergeCell ref="Z7:AB7"/>
    <mergeCell ref="H7:J7"/>
    <mergeCell ref="T7:V7"/>
    <mergeCell ref="Q7:S7"/>
    <mergeCell ref="N7:P7"/>
    <mergeCell ref="A1:AH1"/>
    <mergeCell ref="A2:AH2"/>
    <mergeCell ref="A3:AH3"/>
    <mergeCell ref="A4:AH4"/>
    <mergeCell ref="AF7:AH7"/>
    <mergeCell ref="W7:Y7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orobledo</cp:lastModifiedBy>
  <cp:lastPrinted>2011-01-08T00:32:44Z</cp:lastPrinted>
  <dcterms:created xsi:type="dcterms:W3CDTF">2004-02-20T22:28:46Z</dcterms:created>
  <dcterms:modified xsi:type="dcterms:W3CDTF">2013-05-28T20:11:47Z</dcterms:modified>
  <cp:category/>
  <cp:version/>
  <cp:contentType/>
  <cp:contentStatus/>
</cp:coreProperties>
</file>